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2收入总表" sheetId="3" r:id="rId3"/>
  </sheets>
  <calcPr calcId="144525"/>
</workbook>
</file>

<file path=xl/sharedStrings.xml><?xml version="1.0" encoding="utf-8"?>
<sst xmlns="http://schemas.openxmlformats.org/spreadsheetml/2006/main" count="778" uniqueCount="396">
  <si>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</si>
  <si>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</si>
  <si>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</si>
  <si>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</si>
  <si>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</si>
  <si>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</si>
  <si>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</si>
  <si>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</si>
  <si>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</si>
  <si>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</si>
  <si>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</si>
  <si>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</si>
  <si>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</si>
  <si>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</si>
  <si>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</si>
  <si>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</si>
  <si>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</si>
  <si>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</si>
  <si>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</si>
  <si>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</si>
  <si>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</si>
  <si>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</si>
  <si>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</si>
  <si>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</si>
  <si>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</si>
  <si>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</si>
  <si>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</si>
  <si>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</si>
  <si>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</si>
  <si>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</si>
  <si>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</si>
  <si>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</si>
  <si>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</si>
  <si>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</si>
  <si>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</si>
  <si>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</si>
  <si>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</si>
  <si>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</si>
  <si>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</si>
  <si>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</si>
  <si>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</si>
  <si>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</si>
  <si>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</si>
  <si>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</si>
  <si>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</si>
  <si>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</si>
  <si>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</si>
  <si>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</si>
  <si>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</si>
  <si>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</si>
  <si>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</si>
  <si>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</si>
  <si>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</si>
  <si>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</si>
  <si>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</si>
  <si>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</si>
  <si>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</si>
  <si>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</si>
  <si>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</si>
  <si>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</si>
  <si>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</si>
  <si>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</si>
  <si>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</si>
  <si>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</si>
  <si>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</si>
  <si>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</si>
  <si>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</si>
  <si>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</si>
  <si>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</si>
  <si>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</si>
  <si>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</si>
  <si>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</si>
  <si>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</si>
  <si>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</si>
  <si>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</si>
  <si>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</si>
  <si>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</si>
  <si>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</si>
  <si>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</si>
  <si>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</si>
  <si>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</si>
  <si>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</si>
  <si>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</si>
  <si>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</si>
  <si>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</si>
  <si>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</si>
  <si>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</si>
  <si>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</si>
  <si>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</si>
  <si>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</si>
  <si>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</si>
  <si>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125,852,584.42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</si>
  <si>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</si>
  <si>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</si>
  <si>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</si>
  <si>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</si>
  <si>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</si>
  <si>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</si>
  <si>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21,352,710.53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</si>
  <si>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</si>
  <si>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</si>
  <si>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</si>
  <si>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11,121,975.07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</si>
  <si>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</si>
  <si>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</si>
  <si>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</si>
  <si>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</si>
  <si>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</si>
  <si>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</si>
  <si>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</si>
  <si>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</si>
  <si>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</si>
  <si>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</si>
  <si>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</si>
  <si>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</si>
  <si>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</si>
  <si>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</si>
  <si>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</si>
  <si>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</si>
  <si>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</si>
  <si>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</si>
  <si>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158,327,270.02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</si>
  <si>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</si>
  <si>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</si>
  <si>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</si>
  <si>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</si>
  <si>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</si>
  <si>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</si>
  <si>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</si>
  <si>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</si>
  <si>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</si>
  <si>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</si>
  <si>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</si>
  <si>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</si>
  <si>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</si>
  <si>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</si>
  <si>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</si>
  <si>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</si>
  <si>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</si>
  <si>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</si>
  <si>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</si>
  <si>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</si>
  <si>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</si>
  <si>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</si>
  <si>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</si>
  <si>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901223</t>
  </si>
  <si>
    <r>
      <rPr>
        <sz val="9"/>
        <rFont val="宋体"/>
        <charset val="134"/>
      </rPr>
      <t>北京市朝阳区呼家楼中心小学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</si>
  <si>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</si>
  <si>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</si>
  <si>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</si>
  <si>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</si>
  <si>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</si>
  <si>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</si>
  <si>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</si>
  <si>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</si>
  <si>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</si>
  <si>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</si>
  <si>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</si>
  <si>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2050202-小学教育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</si>
  <si>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</si>
  <si>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</si>
  <si>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20,276,989.20</t>
  </si>
  <si>
    <r>
      <rPr>
        <sz val="9"/>
        <rFont val="宋体"/>
        <charset val="134"/>
      </rPr>
      <t>30102-津贴补贴</t>
    </r>
  </si>
  <si>
    <t>19,221,187.00</t>
  </si>
  <si>
    <r>
      <rPr>
        <sz val="9"/>
        <rFont val="宋体"/>
        <charset val="134"/>
      </rPr>
      <t>30107-绩效工资</t>
    </r>
  </si>
  <si>
    <t>56,592,988.00</t>
  </si>
  <si>
    <r>
      <rPr>
        <sz val="9"/>
        <rFont val="宋体"/>
        <charset val="134"/>
      </rPr>
      <t>30112-其他社会保障缴费</t>
    </r>
  </si>
  <si>
    <t>763,029.50</t>
  </si>
  <si>
    <r>
      <rPr>
        <sz val="9"/>
        <rFont val="宋体"/>
        <charset val="134"/>
      </rPr>
      <t>30113-住房公积金</t>
    </r>
  </si>
  <si>
    <t>10,173,726.62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</si>
  <si>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</si>
  <si>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</si>
  <si>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3,985,043.00</t>
  </si>
  <si>
    <r>
      <rPr>
        <sz val="9"/>
        <rFont val="宋体"/>
        <charset val="134"/>
      </rPr>
      <t>30202-印刷费</t>
    </r>
  </si>
  <si>
    <t>150,000.00</t>
  </si>
  <si>
    <r>
      <rPr>
        <sz val="9"/>
        <rFont val="宋体"/>
        <charset val="134"/>
      </rPr>
      <t>30205-水费</t>
    </r>
  </si>
  <si>
    <t>615,000.00</t>
  </si>
  <si>
    <r>
      <rPr>
        <sz val="9"/>
        <rFont val="宋体"/>
        <charset val="134"/>
      </rPr>
      <t>30206-电费</t>
    </r>
  </si>
  <si>
    <t>990,000.00</t>
  </si>
  <si>
    <r>
      <rPr>
        <sz val="9"/>
        <rFont val="宋体"/>
        <charset val="134"/>
      </rPr>
      <t>30207-邮电费</t>
    </r>
  </si>
  <si>
    <t>48,000.00</t>
  </si>
  <si>
    <r>
      <rPr>
        <sz val="9"/>
        <rFont val="宋体"/>
        <charset val="134"/>
      </rPr>
      <t>30208-取暖费</t>
    </r>
  </si>
  <si>
    <t>2,808,035.00</t>
  </si>
  <si>
    <r>
      <rPr>
        <sz val="9"/>
        <rFont val="宋体"/>
        <charset val="134"/>
      </rPr>
      <t>30209-物业管理费</t>
    </r>
  </si>
  <si>
    <t>3,343.00</t>
  </si>
  <si>
    <r>
      <rPr>
        <sz val="9"/>
        <rFont val="宋体"/>
        <charset val="134"/>
      </rPr>
      <t>30213-维修（护）费</t>
    </r>
  </si>
  <si>
    <t>1,823,250.00</t>
  </si>
  <si>
    <r>
      <rPr>
        <sz val="9"/>
        <rFont val="宋体"/>
        <charset val="134"/>
      </rPr>
      <t>30216-培训费</t>
    </r>
  </si>
  <si>
    <t>703,750.00</t>
  </si>
  <si>
    <r>
      <rPr>
        <sz val="9"/>
        <rFont val="宋体"/>
        <charset val="134"/>
      </rPr>
      <t>30218-专用材料费</t>
    </r>
  </si>
  <si>
    <t>1,238,060.00</t>
  </si>
  <si>
    <r>
      <rPr>
        <sz val="9"/>
        <rFont val="宋体"/>
        <charset val="134"/>
      </rPr>
      <t>30226-劳务费</t>
    </r>
  </si>
  <si>
    <t>300,000.00</t>
  </si>
  <si>
    <r>
      <rPr>
        <sz val="9"/>
        <rFont val="宋体"/>
        <charset val="134"/>
      </rPr>
      <t>30228-工会经费</t>
    </r>
  </si>
  <si>
    <t>1,695,621.10</t>
  </si>
  <si>
    <r>
      <rPr>
        <sz val="9"/>
        <rFont val="宋体"/>
        <charset val="134"/>
      </rPr>
      <t>30229-福利费</t>
    </r>
  </si>
  <si>
    <t>1,087,512.00</t>
  </si>
  <si>
    <r>
      <rPr>
        <sz val="9"/>
        <rFont val="宋体"/>
        <charset val="134"/>
      </rPr>
      <t>30239-其他交通费用</t>
    </r>
  </si>
  <si>
    <t>13,500.00</t>
  </si>
  <si>
    <r>
      <rPr>
        <sz val="9"/>
        <rFont val="宋体"/>
        <charset val="134"/>
      </rPr>
      <t>30299-其他商品和服务支出</t>
    </r>
  </si>
  <si>
    <t>3,363,550.00</t>
  </si>
  <si>
    <t>2,953,550.00</t>
  </si>
  <si>
    <t>410,000.00</t>
  </si>
  <si>
    <r>
      <rPr>
        <sz val="9"/>
        <rFont val="宋体"/>
        <charset val="134"/>
      </rPr>
      <t>2080502-事业单位离退休</t>
    </r>
  </si>
  <si>
    <t>178,060.00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</si>
  <si>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</si>
  <si>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30305-生活补助</t>
    </r>
  </si>
  <si>
    <t>3,000.00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</si>
  <si>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</si>
  <si>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</si>
  <si>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618,648.00</t>
  </si>
  <si>
    <r>
      <rPr>
        <sz val="9"/>
        <rFont val="宋体"/>
        <charset val="134"/>
      </rPr>
      <t>30302-退休费</t>
    </r>
  </si>
  <si>
    <t>3,620,594.00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</si>
  <si>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</si>
  <si>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</si>
  <si>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11,288,272.35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</si>
  <si>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</si>
  <si>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</si>
  <si>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5,644,136.18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</si>
  <si>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</si>
  <si>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</si>
  <si>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10,851,975.07</t>
  </si>
  <si>
    <r>
      <rPr>
        <sz val="9"/>
        <rFont val="宋体"/>
        <charset val="134"/>
      </rPr>
      <t>2101199-其他行政事业单位医疗支出</t>
    </r>
  </si>
  <si>
    <r>
      <rPr>
        <sz val="9"/>
        <rFont val="宋体"/>
        <charset val="134"/>
      </rPr>
      <t>30307-医疗费补助</t>
    </r>
  </si>
  <si>
    <t>270,000.00</t>
  </si>
  <si>
    <t>157,913,927.02</t>
  </si>
  <si>
    <t>413,343.00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</si>
  <si>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</si>
  <si>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</si>
  <si>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</si>
  <si>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</si>
  <si>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</si>
  <si>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</si>
  <si>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</si>
  <si>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</si>
  <si>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</si>
  <si>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</si>
  <si>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901223-北京市朝阳区呼家楼中心小学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</si>
  <si>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</si>
  <si>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其他项目-机构运转及教育教学保障经费</t>
    </r>
  </si>
  <si>
    <r>
      <rPr>
        <sz val="9"/>
        <rFont val="宋体"/>
        <charset val="134"/>
      </rPr>
      <t>其他项目-特教工作经费</t>
    </r>
  </si>
  <si>
    <t>60,000.00</t>
  </si>
  <si>
    <r>
      <rPr>
        <sz val="9"/>
        <rFont val="宋体"/>
        <charset val="134"/>
      </rPr>
      <t>素质教育项目-2023年课后优质资源拓展项目</t>
    </r>
  </si>
  <si>
    <t>350,000.00</t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</si>
  <si>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</si>
  <si>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</si>
  <si>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</si>
  <si>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</si>
  <si>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</si>
  <si>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105,850.00</t>
  </si>
  <si>
    <r>
      <rPr>
        <sz val="9"/>
        <rFont val="宋体"/>
        <charset val="134"/>
      </rPr>
      <t>C-服务</t>
    </r>
  </si>
  <si>
    <t>4,744,645.00</t>
  </si>
  <si>
    <t>4,850,495.00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</si>
  <si>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</si>
  <si>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</si>
  <si>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</si>
  <si>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</si>
  <si>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</si>
  <si>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</si>
  <si>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</si>
  <si>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</si>
  <si>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</si>
  <si>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</si>
  <si>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</si>
  <si>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</si>
  <si>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</si>
  <si>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</si>
  <si>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</si>
  <si>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</si>
  <si>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</si>
  <si>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</si>
  <si>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</si>
  <si>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</si>
  <si>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</si>
  <si>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</si>
  <si>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</si>
  <si>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</si>
  <si>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</si>
  <si>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</si>
  <si>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</si>
  <si>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</si>
  <si>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2050202</t>
  </si>
  <si>
    <r>
      <rPr>
        <sz val="9"/>
        <rFont val="宋体"/>
        <charset val="134"/>
      </rPr>
      <t>小学教育</t>
    </r>
  </si>
  <si>
    <t>2080505</t>
  </si>
  <si>
    <r>
      <rPr>
        <sz val="9"/>
        <rFont val="宋体"/>
        <charset val="134"/>
      </rPr>
      <t>机关事业单位基本养老保险缴费支出</t>
    </r>
  </si>
  <si>
    <t>2101102</t>
  </si>
  <si>
    <r>
      <rPr>
        <sz val="9"/>
        <rFont val="宋体"/>
        <charset val="134"/>
      </rPr>
      <t>事业单位医疗</t>
    </r>
  </si>
  <si>
    <t>2080502</t>
  </si>
  <si>
    <r>
      <rPr>
        <sz val="9"/>
        <rFont val="宋体"/>
        <charset val="134"/>
      </rPr>
      <t>事业单位离退休</t>
    </r>
  </si>
  <si>
    <t>2101199</t>
  </si>
  <si>
    <r>
      <rPr>
        <sz val="9"/>
        <rFont val="宋体"/>
        <charset val="134"/>
      </rPr>
      <t>其他行政事业单位医疗支出</t>
    </r>
  </si>
  <si>
    <t>2080506</t>
  </si>
  <si>
    <r>
      <rPr>
        <sz val="9"/>
        <rFont val="宋体"/>
        <charset val="134"/>
      </rPr>
      <t>机关事业单位职业年金缴费支出</t>
    </r>
  </si>
  <si>
    <t>预算08表 一般公共预算财政拨款基本支出表</t>
  </si>
  <si>
    <t>3,131,610.00</t>
  </si>
  <si>
    <t>139,324,545.92</t>
  </si>
  <si>
    <t>18,589,381.10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</si>
  <si>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</si>
  <si>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</si>
  <si>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</si>
  <si>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</si>
  <si>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</si>
  <si>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</si>
  <si>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</si>
  <si>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</si>
  <si>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</si>
  <si>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</si>
  <si>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</si>
  <si>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</si>
  <si>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</si>
  <si>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</si>
  <si>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</si>
  <si>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</si>
  <si>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</si>
  <si>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</si>
  <si>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</si>
  <si>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</si>
  <si>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</si>
  <si>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</si>
  <si>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</si>
  <si>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</si>
  <si>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</si>
  <si>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</si>
  <si>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</si>
  <si>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</si>
  <si>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</si>
  <si>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</si>
  <si>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</si>
  <si>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</si>
  <si>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</si>
  <si>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</si>
  <si>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</si>
  <si>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</si>
  <si>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</si>
  <si>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</si>
  <si>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</si>
  <si>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901223-北京市朝阳区呼家楼中心小学</t>
  </si>
  <si>
    <t>11010523T000002040183-其他项目-特教工作经费</t>
  </si>
  <si>
    <t>31-部门项目</t>
  </si>
  <si>
    <t>胡琳</t>
  </si>
  <si>
    <t>13911834122</t>
  </si>
  <si>
    <t>做好资源教室建设工作和使用工作，为残疾学生创造良好的学习环境。</t>
  </si>
  <si>
    <t>成本指标</t>
  </si>
  <si>
    <t>经济成本指标</t>
  </si>
  <si>
    <t>严格按预算执行，将成本控制在预算6万元范围内</t>
  </si>
  <si>
    <t>≤</t>
  </si>
  <si>
    <t>60000</t>
  </si>
  <si>
    <t>元</t>
  </si>
  <si>
    <t>产出指标</t>
  </si>
  <si>
    <t>质量指标</t>
  </si>
  <si>
    <t>通过实施此项目使残疾学生在学习、康复等方面有不同的改善。</t>
  </si>
  <si>
    <t>＝</t>
  </si>
  <si>
    <t>9</t>
  </si>
  <si>
    <t>人次</t>
  </si>
  <si>
    <t>数量指标</t>
  </si>
  <si>
    <t>使在校随班就读的学生在体能、心理等方面都得到锻炼和帮助。使残疾学生和其他学生得到帮助</t>
  </si>
  <si>
    <t>时效指标</t>
  </si>
  <si>
    <t>3-4月做好工作安排,4月---12月资金使用开展工作,并进行工作总结</t>
  </si>
  <si>
    <t>定性</t>
  </si>
  <si>
    <t>优良中低差</t>
  </si>
  <si>
    <t>项</t>
  </si>
  <si>
    <t>满意度指标</t>
  </si>
  <si>
    <t>服务对象满意度指标</t>
  </si>
  <si>
    <t>通过实施此项目使85%经过帮助的学生和家长得到较好的满意。</t>
  </si>
  <si>
    <t>≥</t>
  </si>
  <si>
    <t>85</t>
  </si>
  <si>
    <t>%</t>
  </si>
  <si>
    <t>效益指标</t>
  </si>
  <si>
    <t>社会效益指标</t>
  </si>
  <si>
    <t>建立全体师生建立关心关爱残疾学生意识，帮助残疾学生成长。</t>
  </si>
  <si>
    <t>11010523T000002152852-素质教育项目-2023年课后优质资源拓展项目</t>
  </si>
  <si>
    <t>熊莉</t>
  </si>
  <si>
    <t>18811594189</t>
  </si>
  <si>
    <t>本项目计划于2023年全年完成开展体育、艺术、科技等项目的优质资源拓展。活动期间开展多种形式的艺术、科技、体育学生课后及实践活动，充分彰显各中小学校艺术、科技、体育等教育成果。坚持加强行政管理与业务指导相结合；坚持提高学生综合素养与提升教师专业技能相结合；坚持课堂与课后相结合；坚持理论素养与体育艺术科技实践相结合。</t>
  </si>
  <si>
    <t>学校尽可能地压低成本，提高资金使用效率，项目实施过程中，严格将成本控制在35万元之内。</t>
  </si>
  <si>
    <t>350000</t>
  </si>
  <si>
    <t>使全校体育、科技高品质社团水平能够有进一步提高，学校开展丰富多彩的体艺科活动，从而锻炼学生乐观、积极、向上的心理状态，增强学生的自信。</t>
  </si>
  <si>
    <t>1</t>
  </si>
  <si>
    <t>学校收到经费后上交工作计划和专项资金使用方案并开展实施，按月开展，年终进行绩效考核</t>
  </si>
  <si>
    <t>为706名学生开展多种形式的艺术、科技、体育学生课后及实践活动</t>
  </si>
  <si>
    <t>提升学校在体育、科技类社团方面的管理与指导的水平，培养广大青少年学生的综合素养。提升科技社团的竞争力，通过各级各类赛事为朝阳区体育科技教育事业增光添彩，提升我学校的影响力。</t>
  </si>
  <si>
    <t>争取师生的满意度指标达到90%以上</t>
  </si>
  <si>
    <t>90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</si>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</sst>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3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pane ySplit="5" topLeftCell="A6" activePane="bottomLeft" state="frozen"/>
      <selection/>
      <selection pane="bottomLeft" activeCell="R13" sqref="R13"/>
    </sheetView>
  </sheetViews>
  <sheetFormatPr defaultColWidth="10" defaultRowHeight="14"/>
  <cols>
    <col min="1" max="1" customWidth="true" width="1.53636363636364" collapsed="false"/>
    <col min="2" max="2" customWidth="true" width="11.9454545454545" collapsed="false"/>
    <col min="3" max="3" customWidth="true" width="30.7727272727273" collapsed="false"/>
    <col min="4" max="6" customWidth="true" width="14.9272727272727" collapsed="false"/>
    <col min="7" max="9" customWidth="true" width="12.3090909090909" collapsed="false"/>
    <col min="10" max="10" customWidth="true" width="10.2545454545455" collapsed="false"/>
    <col min="11" max="13" customWidth="true" width="12.3090909090909" collapsed="false"/>
    <col min="14" max="15" customWidth="true" width="10.2545454545455" collapsed="false"/>
    <col min="16" max="20" customWidth="true" width="12.3090909090909" collapsed="false"/>
    <col min="21" max="21" customWidth="true" width="1.53636363636364" collapsed="false"/>
    <col min="22" max="23" customWidth="true" width="9.77272727272727" collapsed="false"/>
  </cols>
  <sheetData>
    <row r="1" ht="16.25" customHeight="1" spans="1:21">
      <c r="A1" s="86"/>
      <c r="B1" s="71"/>
      <c r="C1" s="71"/>
      <c r="D1" s="72"/>
      <c r="E1" s="72"/>
      <c r="F1" s="72"/>
      <c r="G1" s="72"/>
      <c r="H1" s="72"/>
      <c r="I1" s="72"/>
      <c r="J1" s="43"/>
      <c r="K1" s="43"/>
      <c r="L1" s="43"/>
      <c r="M1" s="43"/>
      <c r="N1" s="43"/>
      <c r="O1" s="72"/>
      <c r="P1" s="72"/>
      <c r="Q1" s="72"/>
      <c r="R1" s="72"/>
      <c r="S1" s="72"/>
      <c r="T1" s="72"/>
      <c r="U1" s="67"/>
    </row>
    <row r="2" ht="22.8" customHeight="1" spans="1:21">
      <c r="A2" s="9"/>
      <c r="B2" s="5" t="s">
        <v>127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7"/>
      <c r="C3" s="77"/>
      <c r="D3" s="47"/>
      <c r="E3" s="47"/>
      <c r="F3" s="47"/>
      <c r="G3" s="47"/>
      <c r="H3" s="47"/>
      <c r="I3" s="47"/>
      <c r="J3" s="63"/>
      <c r="K3" s="63"/>
      <c r="L3" s="63"/>
      <c r="M3" s="63"/>
      <c r="N3" s="63"/>
      <c r="O3" s="78" t="s">
        <v>76</v>
      </c>
      <c r="P3" s="78"/>
      <c r="Q3" s="78"/>
      <c r="R3" s="78"/>
      <c r="S3" s="78"/>
      <c r="T3" s="78"/>
      <c r="U3" s="15"/>
    </row>
    <row r="4" ht="23" customHeight="1" spans="1:21">
      <c r="A4" s="51"/>
      <c r="B4" s="27" t="s">
        <v>128</v>
      </c>
      <c r="C4" s="80" t="s">
        <v>129</v>
      </c>
      <c r="D4" s="80" t="s">
        <v>130</v>
      </c>
      <c r="E4" s="80" t="s">
        <v>131</v>
      </c>
      <c r="F4" s="80"/>
      <c r="G4" s="80"/>
      <c r="H4" s="80"/>
      <c r="I4" s="80"/>
      <c r="J4" s="80"/>
      <c r="K4" s="80"/>
      <c r="L4" s="80"/>
      <c r="M4" s="80"/>
      <c r="N4" s="80"/>
      <c r="O4" s="80" t="s">
        <v>123</v>
      </c>
      <c r="P4" s="80"/>
      <c r="Q4" s="80"/>
      <c r="R4" s="80"/>
      <c r="S4" s="80"/>
      <c r="T4" s="80"/>
      <c r="U4" s="64"/>
    </row>
    <row r="5" ht="34.5" customHeight="1" spans="1:21">
      <c r="A5" s="64"/>
      <c r="B5" s="27"/>
      <c r="C5" s="80"/>
      <c r="D5" s="80"/>
      <c r="E5" s="80" t="s">
        <v>132</v>
      </c>
      <c r="F5" s="27" t="s">
        <v>133</v>
      </c>
      <c r="G5" s="27" t="s">
        <v>134</v>
      </c>
      <c r="H5" s="27" t="s">
        <v>135</v>
      </c>
      <c r="I5" s="27" t="s">
        <v>136</v>
      </c>
      <c r="J5" s="27" t="s">
        <v>137</v>
      </c>
      <c r="K5" s="27" t="s">
        <v>138</v>
      </c>
      <c r="L5" s="27" t="s">
        <v>139</v>
      </c>
      <c r="M5" s="27" t="s">
        <v>140</v>
      </c>
      <c r="N5" s="27" t="s">
        <v>141</v>
      </c>
      <c r="O5" s="80" t="s">
        <v>132</v>
      </c>
      <c r="P5" s="27" t="s">
        <v>133</v>
      </c>
      <c r="Q5" s="27" t="s">
        <v>134</v>
      </c>
      <c r="R5" s="27" t="s">
        <v>135</v>
      </c>
      <c r="S5" s="27" t="s">
        <v>136</v>
      </c>
      <c r="T5" s="27" t="s">
        <v>142</v>
      </c>
      <c r="U5" s="64"/>
    </row>
    <row r="6" s="88" customFormat="1" ht="16.55" customHeight="1" spans="1:21">
      <c r="A6" s="90"/>
      <c r="B6" s="91" t="s">
        <v>145</v>
      </c>
      <c r="C6" s="91" t="s">
        <v>146</v>
      </c>
      <c r="D6" s="108">
        <v>158327270.02</v>
      </c>
      <c r="E6" s="108">
        <f>3343+158323927.02</f>
        <v>158327270.02</v>
      </c>
      <c r="F6" s="108">
        <f>3343+158323927.02</f>
        <v>158327270.02</v>
      </c>
      <c r="G6" s="109"/>
      <c r="H6" s="109"/>
      <c r="I6" s="109"/>
      <c r="J6" s="109"/>
      <c r="K6" s="109"/>
      <c r="L6" s="109"/>
      <c r="M6" s="109"/>
      <c r="N6" s="109"/>
      <c r="O6" s="108"/>
      <c r="P6" s="108"/>
      <c r="Q6" s="109"/>
      <c r="R6" s="109"/>
      <c r="S6" s="109"/>
      <c r="T6" s="109"/>
      <c r="U6" s="112"/>
    </row>
    <row r="7" ht="9.75" customHeight="1" spans="1:21">
      <c r="A7" s="87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3"/>
    </row>
  </sheetData>
  <mergeCells count="13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4:B5"/>
    <mergeCell ref="C4:C5"/>
    <mergeCell ref="D4:D5"/>
    <mergeCell ref="B7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2023-01-08T14:40:00Z</dcterms:created>
  <dc:creator>Apache POI</dc:creator>
  <cp:lastModifiedBy>gylxx</cp:lastModifiedBy>
  <dcterms:modified xsi:type="dcterms:W3CDTF">2023-01-14T11:26:51Z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CB715F78CF3543D8806C6FC1AA66BD9E</vt:lpwstr>
  </property>
  <property fmtid="{D5CDD505-2E9C-101B-9397-08002B2CF9AE}" pid="3" name="KSOProductBuildVer">
    <vt:lpwstr>2052-11.1.0.13703</vt:lpwstr>
  </property>
</Properties>
</file>