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12" activeTab="0"/>
  </bookViews>
  <sheets>
    <sheet name="07一般公共预算财政拨款支出表" sheetId="8" r:id="rId8"/>
  </sheets>
  <calcPr calcId="144525"/>
</workbook>
</file>

<file path=xl/sharedStrings.xml><?xml version="1.0" encoding="utf-8"?>
<sst xmlns="http://schemas.openxmlformats.org/spreadsheetml/2006/main" count="778" uniqueCount="396">
  <si>
    <t>XXX（部门或单位名称）2023年预算</t>
  </si>
  <si>
    <t>（说明中数据需要部门或单位自行填报并核对系统内表格数据）</t>
  </si>
  <si>
    <t>单位公章：</t>
  </si>
  <si>
    <t>二零二三年XX月XX日</t>
  </si>
  <si>
    <t>部门负责人:                                                   填报人:</t>
  </si>
  <si>
    <t>财政业务科室:                                                 专管员:</t>
  </si>
  <si>
    <t>XXX（部门或单位名称）2023年部门预算公开目录</t>
  </si>
  <si>
    <t>一、2023年部门预算情况说明 
（一）部门情况 
（二）收入预算说明 
（三）支出预算说明 
（四）部门“三公”经费财政拨款预算说明 
（五）部门政府采购预算说明
（六）政府购买服务预算说明
（七）机关运行经费情况说明
（八）政府性基金预算财政拨款情况说明
（九）国有资本经营预算财政拨款情况说明
（十）国有资产占用情况说明
（十一）项目支出绩效目标情况说明 
（十二）绩效评价情况说明
（十三）名词解释</t>
  </si>
  <si>
    <t>二、2023年部门预算表   
表一 收支总表
表二 收入总表
表三 支出预算总表
表四 项目支出表
表五 政府采购预算明细表
表六 财政拨款收支预算总表
表七 一般公共预算财政拨款支出表
表八 一般公共预算财政拨款基本支出表
表九 政府性基金预算财政拨款支出表
表十 财政拨款（含一般公共预算和政府性基金预算）“三公”经费支出表
表十一 政府购买服务预算财政拨款明细表
表十二 项目支出绩效表
表十三 部门整体支出绩效目标申报表</t>
  </si>
  <si>
    <t>XXX（部门或单位名称）2023年部门预算情况说明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</si>
  <si>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</si>
  <si>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</si>
  <si>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</si>
  <si>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</si>
  <si>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</si>
  <si>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离退休人员XX人，其中：离休XX人，退休XX人。（需部门自行填写）</t>
  </si>
  <si>
    <t>（三）本预算年度的主要工作任务(需部门自行填写)</t>
  </si>
  <si>
    <t>二、收入预算说明</t>
  </si>
  <si>
    <t>2023年收入预算XX万元，比2022年XX万元增加或减少XX万元，增长或下降XX%。其中：本年财政拨款收入XX万元,比2022年XX万元增加或减少XX万元（无增加或减少内容的请部门填写：与2022年持平）；本年其他资金收入XX万元,比2022年XX万元减少XX万元（无增加或减少内容的请部门填写：与2022年持平）；上年结转结余资金XX万元,比2022年XX万元减少XX万元（无增加或减少内容的请部门填写：与2022年持平）。（其他资金收入项目及变动情况需要部门补充说明）</t>
  </si>
  <si>
    <t>三、支出预算说明</t>
  </si>
  <si>
    <t>（一）基本支出预算XX万元，占总支出预算XX%，比2022年XX万元增加或减少XX万元，增长或下降XX%(变动较大的部门请说明原因)。</t>
  </si>
  <si>
    <t>（二）项目支出预算XX万元，比2022年XX万元增加或减少XX万元，增长或下降XX%(变动较大的部门请说明原因)。</t>
  </si>
  <si>
    <t>其中：</t>
  </si>
  <si>
    <t>1.事业单位经营支出XX万元（变动较大的部门请说明原因，如无此项支出，删除该项目；如有需同步补充填写《支出预算总表（预算03表）》）。</t>
  </si>
  <si>
    <t>2.上缴上级支出XX万元（变动较大的部门请说明原因，如无此项支出，删除该项目；如有需同步补充填写《支出预算总表（预算03表）》）。</t>
  </si>
  <si>
    <t>3.对附属单位补助支出XX万元（变动较大的部门请说明原因，如无此项支出，删除该项目；如有需同步补充填写《支出预算总表（预算03表）》）。</t>
  </si>
  <si>
    <t>四、部门"三公"经费财政拨款预算说明</t>
  </si>
  <si>
    <t>（一）"三公经费"的单位范围</t>
  </si>
  <si>
    <t>XXX（部门或单位名称）部门因公出国（境）费用、公务接待费、公务用车购置和运行维护费开支。单位包括XX个所属单位。</t>
  </si>
  <si>
    <t>（二）"三公经费"财政拨款情况说明</t>
  </si>
  <si>
    <t>2023年"三公经费"财政拨款预算XX万元，比2022年"三公经费"财政拨款预算增加或减少XX万元。其中：</t>
  </si>
  <si>
    <t>1.因公出国（境）费用。2023年预算数XX万元，比2022年预算数XX万元增加或减少XX万元，主要原因：……。</t>
  </si>
  <si>
    <t>2.公务接待费。2023年预算数XX万元，比2022年预算数XX万元增加或减少XX万元，主要原因：……。</t>
  </si>
  <si>
    <t>3.公务用车购置和运行维护费。2023年预算数XX万元，其中，公务用车购置费2023年预算数XX万元，比2022年预算数XX万元增加或减少XX万元，主要原因：……；公务用车运行维护费2023年预算数XX万元。比2022年预算数XX万元增加或减少XX万元，主要原因：……。</t>
  </si>
  <si>
    <t>五、部门政府采购预算说明</t>
  </si>
  <si>
    <t>2023年XXX（部门或单位名称）部门政府购买采购预算总额XX万元。其中：政府采购货物预算XX万元，政府采购工程预算XX万元，政府采购服务预算XX万元。</t>
  </si>
  <si>
    <t>六、政府购买服务预算说明</t>
  </si>
  <si>
    <t>2023年XXX（部门或单位名称）部门政府购买服务预算总额XX万元。</t>
  </si>
  <si>
    <t>七、机关运行经费情况说明</t>
  </si>
  <si>
    <t>2023年XXX（部门或单位名称）XX家行政单位以及XX家参公管理事业单位的机关运行经费财政拨款预算XX万元。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</si>
  <si>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</si>
  <si>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>八、政府性基金预算财政拨款情况说明</t>
  </si>
  <si>
    <t>2023年XX部门政府性基金预算收入XX万元，支出XX万元。（部门自行填写，无此项经费的部门填写“本部门2023年无政府性基金预算财政拨款安排的预算”）</t>
  </si>
  <si>
    <t>九、国有资本经营预算财政拨款情况说明</t>
  </si>
  <si>
    <t>2023年XXX（部门或单位名称）国有资本经营预算收入XX万元，支出XX万元。（部门自行填写，无此项经费的部门填写“本部门2023年无国有资本经营预算财政拨款安排的预算”）</t>
  </si>
  <si>
    <t>十、国有资产占用情况说明</t>
  </si>
  <si>
    <t xml:space="preserve">2023年，本部门汽车XX辆，XX万元；单价在50万元以上的通用设备XX台（套）；单价100万元以上的专用设备XX台（套）。（部门自行填写，参照2022年决算填写） </t>
  </si>
  <si>
    <t xml:space="preserve">十一、项目支出绩效目标情况说明  </t>
  </si>
  <si>
    <t>2023年本部门已填报部门整体绩效目标，详见附件14（部门保留这句话，二级单位删除这句话）。2023年，XXX（部门或单位名称）填报绩效目标的预算项目XX个，详见附件13（注：取数范围是只提取项目支出，不含基本支出）。</t>
  </si>
  <si>
    <t>十二、财政绩效评价情况说明</t>
  </si>
  <si>
    <t>2022年，区财政局对我单位“XX项目”开展了事后绩效评价。此次绩效评价得分XX分，绩效级别为“XX”。（部门自行填写，若2022年当年无财政事后绩效评价项目，则填写“2022年年度本部门无财政事后绩效评价项目”）</t>
  </si>
  <si>
    <t>十三、名词解释</t>
  </si>
  <si>
    <t>（部门自行填写，对专业性较强的名词进行解释，如认为无专项性较强的名次，请填写“本部门无专业性较强的名词”）</t>
  </si>
  <si>
    <t>附件：
1.收支总表（预算01表）
2.收入总表（预算02表）
3.支出预算总表（预算03表）
4.项目支出预算表（预算04表）
5.政府采购预算明细表（预算05表）
6.财拨总表（预算06表）
7.一般公共预算财政拨款支出表（预算07表）
8.一般公共预算财政拨款基本支出表（预算08表）
9.政府性基金预算财政拨款支出表（预算09表）
10.国有资本经营预算财政拨款支出表（预算10表）
11.“三公”经费支出表（预算11表）
12.政府购买服务预算财政拨款明细表（预算12表）
13.项目支出绩效表（预算13表）
14.部门整体支出绩效目标申报表（预算14表）</t>
  </si>
  <si>
    <t>部门预算（草案）情况说明要求</t>
  </si>
  <si>
    <t xml:space="preserve">                                 （公开时请删除此部分）</t>
  </si>
  <si>
    <t>1、部门机构设置、职责：根据相关文件，简明扼要阐述部门情况。（如：根据中共中央、国务院批准的北京市人民政府机构改革方案和《北京市人民政府关于机构设置的通知》（京政发[2009]2号），设立……。内设……科室，分别为……；下属……预算单位，分别为……）</t>
  </si>
  <si>
    <t>（1）部门机构设置指部门（本系统）内设机构数量及名称，不要求将各内设机构及下属预算单位逐一单独说明。</t>
  </si>
  <si>
    <t>（2）部门职责指部门（本系统）总体职责说明。</t>
  </si>
  <si>
    <t>2、本预算年度的主要工作任务：重点说明2023年的主要工作，指导思想及原则不作着重说明，字数控制在2000字内。</t>
  </si>
  <si>
    <t>二、收入预算说明：此部分内容根据实际情况由部门（单位）自行填报并说明增减变化原因，注意口径一致；如无增减变化情况，请统一表述为“与上年持平”。
口径说明-收入预算：
（1）“本年财政拨款收入”对应01表中“一、一般公共预算拨款收入”“二、政府性基金预算拨款收入”“三、国有资本经营预算拨款收入”；指当年资金中财政拨款的收入。
（2）“本年其他资金收入”对应01表中“四-九”，指当年资金中除财政拨款外的收入。
（3）区县自2023年起，除单位资金外，不再有上年结转结余资金；与2022年时的财政性结转资金(包含财政拨款的结转资金+单位资金结转结余)口径不同。
2023年、2022年数据对应2023年一体化新口径填写对比。</t>
  </si>
  <si>
    <t>其他资金收入内容需要部门补充收入项目变动情况等详细内容。</t>
  </si>
  <si>
    <t>三、支出预算说明：此部分内容根据实际情况由部门（单位）自行填报并说明增减变化原因，注意口径一致；如所增减情况不变，请统一表述为“与上年持平”。对于项目支出中主要是××××费内容，建议：</t>
  </si>
  <si>
    <t>（1）部门可按照本部门（或本系统）项目分类表述编写；</t>
  </si>
  <si>
    <t>（2）按照预算支出功能科目款级名称表述编写；</t>
  </si>
  <si>
    <t>（3）不用对各项费用逐一进行说明。</t>
  </si>
  <si>
    <t>注意：1.收支相等的勾稽关系，注意核查。
      2.如果项目支出中有包含“事业单位经营支出、上缴上级支出、对附属单位补助支出”，需文字与《附表3-支出预算总表（预算03表）》中HIJ列数据对应。</t>
  </si>
  <si>
    <t>口径说明-支出预算：
基本支出对应《03支出总表》中的基本支出；项目支出对应《03支出总表》中的项目支出。支出总数里已包括财政拨款支出、财政专户管理资金支出、单位资金支出的各项总数。</t>
  </si>
  <si>
    <t>四、预算公开附表共计14张，没有相关预算的也必须公开空表；一级部门共计14张表，二级单位共计13张表，目录、正文、附表注意修改</t>
  </si>
  <si>
    <r>
      <rPr>
        <sz val="11"/>
        <rFont val="SimSun"/>
        <charset val="134"/>
      </rPr>
      <t>五、“三公”经费支出表（预算11表）不能完全使用系统导出表，</t>
    </r>
    <r>
      <rPr>
        <sz val="11"/>
        <color rgb="FFFF0000"/>
        <rFont val="SimSun"/>
        <charset val="134"/>
      </rPr>
      <t>详细取数方式见SHEET页“11三公经费支出表（改）”，</t>
    </r>
    <r>
      <rPr>
        <sz val="11"/>
        <rFont val="SimSun"/>
        <charset val="134"/>
      </rPr>
      <t>数据请自行填写。</t>
    </r>
  </si>
  <si>
    <t>六、第“十一、项目支出绩效目标情况说明”根据《北京市预算绩效目标管理办法》（京财绩效[2021]2137号）要求，“绩效目标是部门预算安排的重要依据”，原则上所有预算项目都应设立绩效目标。</t>
  </si>
  <si>
    <t>七、附表1-14导出路径：预算管理一体化系统→综合报表查询→预算编制报表→[朝阳区]部门预算→部门预算草案→选择报表→导出，“取数时点”=“5-批复数”，提取部门预算草案数据时，“主管部门”选择待预算公开的一级主管部门；提取单位预算草案数据时，“预算单位”选择待预算公开的二级预算单位。请与单位预算进行核对。</t>
  </si>
  <si>
    <t>八、《表14 部门整体支出绩效目标申报表》(这一项一级部门有，二级单位无)。二级单位对应删除第十一部分“2023年本部门已填报部门整体绩效目标，详见附件14”这句话。</t>
  </si>
  <si>
    <r>
      <rPr>
        <sz val="11"/>
        <rFont val="宋体"/>
        <charset val="134"/>
        <scheme val="minor"/>
      </rPr>
      <t>九、机关运行经费情况说明。</t>
    </r>
    <r>
      <rPr>
        <sz val="11"/>
        <color rgb="FFFF0000"/>
        <rFont val="宋体"/>
        <charset val="134"/>
        <scheme val="minor"/>
      </rPr>
      <t>取数口径：行政单位、参公单位（不含事业单位）的人员类、公用类（基本支出中）302科目资金；街乡再减掉“社区工作者人员工资”“社区工作者单位负担保险公积金”经费。</t>
    </r>
  </si>
  <si>
    <t>十、一体化系统套表如果取数错误或其他疑问，请及时与财政专管员联系，由财政专管员及时反馈预算科，谢谢！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</si>
  <si>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</si>
  <si>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</si>
  <si>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</si>
  <si>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</si>
  <si>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</si>
  <si>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</si>
  <si>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</si>
  <si>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</si>
  <si>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</si>
  <si>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</si>
  <si>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</si>
  <si>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</si>
  <si>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</si>
  <si>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</si>
  <si>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</si>
  <si>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</si>
  <si>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125,852,584.42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</si>
  <si>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</si>
  <si>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</si>
  <si>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</si>
  <si>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</si>
  <si>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</si>
  <si>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</si>
  <si>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21,352,710.53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</si>
  <si>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</si>
  <si>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</si>
  <si>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</si>
  <si>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11,121,975.07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</si>
  <si>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</si>
  <si>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</si>
  <si>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</si>
  <si>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</si>
  <si>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</si>
  <si>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</si>
  <si>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</si>
  <si>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</si>
  <si>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</si>
  <si>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</si>
  <si>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</si>
  <si>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</si>
  <si>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</si>
  <si>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</si>
  <si>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</si>
  <si>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</si>
  <si>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</si>
  <si>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</si>
  <si>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158,327,270.02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</si>
  <si>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</si>
  <si>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</si>
  <si>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</si>
  <si>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</si>
  <si>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</si>
  <si>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</si>
  <si>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</si>
  <si>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</si>
  <si>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</si>
  <si>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</si>
  <si>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</si>
  <si>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</si>
  <si>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</si>
  <si>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</si>
  <si>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</si>
  <si>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</si>
  <si>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</si>
  <si>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</si>
  <si>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</si>
  <si>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</si>
  <si>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</si>
  <si>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901</t>
  </si>
  <si>
    <r>
      <rPr>
        <sz val="9"/>
        <rFont val="宋体"/>
        <charset val="134"/>
      </rPr>
      <t>北京市朝阳区教育委员会</t>
    </r>
  </si>
  <si>
    <t>901223</t>
  </si>
  <si>
    <r>
      <rPr>
        <sz val="9"/>
        <rFont val="宋体"/>
        <charset val="134"/>
      </rPr>
      <t>北京市朝阳区呼家楼中心小学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</si>
  <si>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</si>
  <si>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</si>
  <si>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</si>
  <si>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</si>
  <si>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</si>
  <si>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</si>
  <si>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</si>
  <si>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</si>
  <si>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</si>
  <si>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</si>
  <si>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</si>
  <si>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2050202-小学教育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</si>
  <si>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</si>
  <si>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</si>
  <si>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20,276,989.20</t>
  </si>
  <si>
    <r>
      <rPr>
        <sz val="9"/>
        <rFont val="宋体"/>
        <charset val="134"/>
      </rPr>
      <t>30102-津贴补贴</t>
    </r>
  </si>
  <si>
    <t>19,221,187.00</t>
  </si>
  <si>
    <r>
      <rPr>
        <sz val="9"/>
        <rFont val="宋体"/>
        <charset val="134"/>
      </rPr>
      <t>30107-绩效工资</t>
    </r>
  </si>
  <si>
    <t>56,592,988.00</t>
  </si>
  <si>
    <r>
      <rPr>
        <sz val="9"/>
        <rFont val="宋体"/>
        <charset val="134"/>
      </rPr>
      <t>30112-其他社会保障缴费</t>
    </r>
  </si>
  <si>
    <t>763,029.50</t>
  </si>
  <si>
    <r>
      <rPr>
        <sz val="9"/>
        <rFont val="宋体"/>
        <charset val="134"/>
      </rPr>
      <t>30113-住房公积金</t>
    </r>
  </si>
  <si>
    <t>10,173,726.62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</si>
  <si>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</si>
  <si>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30201-办公费</t>
    </r>
  </si>
  <si>
    <t>3,985,043.00</t>
  </si>
  <si>
    <r>
      <rPr>
        <sz val="9"/>
        <rFont val="宋体"/>
        <charset val="134"/>
      </rPr>
      <t>30202-印刷费</t>
    </r>
  </si>
  <si>
    <t>150,000.00</t>
  </si>
  <si>
    <r>
      <rPr>
        <sz val="9"/>
        <rFont val="宋体"/>
        <charset val="134"/>
      </rPr>
      <t>30205-水费</t>
    </r>
  </si>
  <si>
    <t>615,000.00</t>
  </si>
  <si>
    <r>
      <rPr>
        <sz val="9"/>
        <rFont val="宋体"/>
        <charset val="134"/>
      </rPr>
      <t>30206-电费</t>
    </r>
  </si>
  <si>
    <t>990,000.00</t>
  </si>
  <si>
    <r>
      <rPr>
        <sz val="9"/>
        <rFont val="宋体"/>
        <charset val="134"/>
      </rPr>
      <t>30207-邮电费</t>
    </r>
  </si>
  <si>
    <t>48,000.00</t>
  </si>
  <si>
    <r>
      <rPr>
        <sz val="9"/>
        <rFont val="宋体"/>
        <charset val="134"/>
      </rPr>
      <t>30208-取暖费</t>
    </r>
  </si>
  <si>
    <t>2,808,035.00</t>
  </si>
  <si>
    <r>
      <rPr>
        <sz val="9"/>
        <rFont val="宋体"/>
        <charset val="134"/>
      </rPr>
      <t>30209-物业管理费</t>
    </r>
  </si>
  <si>
    <t>3,343.00</t>
  </si>
  <si>
    <r>
      <rPr>
        <sz val="9"/>
        <rFont val="宋体"/>
        <charset val="134"/>
      </rPr>
      <t>30213-维修（护）费</t>
    </r>
  </si>
  <si>
    <t>1,823,250.00</t>
  </si>
  <si>
    <r>
      <rPr>
        <sz val="9"/>
        <rFont val="宋体"/>
        <charset val="134"/>
      </rPr>
      <t>30216-培训费</t>
    </r>
  </si>
  <si>
    <t>703,750.00</t>
  </si>
  <si>
    <r>
      <rPr>
        <sz val="9"/>
        <rFont val="宋体"/>
        <charset val="134"/>
      </rPr>
      <t>30218-专用材料费</t>
    </r>
  </si>
  <si>
    <t>1,238,060.00</t>
  </si>
  <si>
    <r>
      <rPr>
        <sz val="9"/>
        <rFont val="宋体"/>
        <charset val="134"/>
      </rPr>
      <t>30226-劳务费</t>
    </r>
  </si>
  <si>
    <t>300,000.00</t>
  </si>
  <si>
    <r>
      <rPr>
        <sz val="9"/>
        <rFont val="宋体"/>
        <charset val="134"/>
      </rPr>
      <t>30228-工会经费</t>
    </r>
  </si>
  <si>
    <t>1,695,621.10</t>
  </si>
  <si>
    <r>
      <rPr>
        <sz val="9"/>
        <rFont val="宋体"/>
        <charset val="134"/>
      </rPr>
      <t>30229-福利费</t>
    </r>
  </si>
  <si>
    <t>1,087,512.00</t>
  </si>
  <si>
    <r>
      <rPr>
        <sz val="9"/>
        <rFont val="宋体"/>
        <charset val="134"/>
      </rPr>
      <t>30239-其他交通费用</t>
    </r>
  </si>
  <si>
    <t>13,500.00</t>
  </si>
  <si>
    <r>
      <rPr>
        <sz val="9"/>
        <rFont val="宋体"/>
        <charset val="134"/>
      </rPr>
      <t>30299-其他商品和服务支出</t>
    </r>
  </si>
  <si>
    <t>3,363,550.00</t>
  </si>
  <si>
    <t>2,953,550.00</t>
  </si>
  <si>
    <t>410,000.00</t>
  </si>
  <si>
    <r>
      <rPr>
        <sz val="9"/>
        <rFont val="宋体"/>
        <charset val="134"/>
      </rPr>
      <t>2080502-事业单位离退休</t>
    </r>
  </si>
  <si>
    <t>178,060.00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</si>
  <si>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</si>
  <si>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30305-生活补助</t>
    </r>
  </si>
  <si>
    <t>3,000.00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</si>
  <si>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</si>
  <si>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30301-离休费</t>
    </r>
  </si>
  <si>
    <t>618,648.00</t>
  </si>
  <si>
    <r>
      <rPr>
        <sz val="9"/>
        <rFont val="宋体"/>
        <charset val="134"/>
      </rPr>
      <t>30302-退休费</t>
    </r>
  </si>
  <si>
    <t>3,620,594.00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</si>
  <si>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</si>
  <si>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</si>
  <si>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11,288,272.35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</si>
  <si>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</si>
  <si>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</si>
  <si>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5,644,136.18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</si>
  <si>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</si>
  <si>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</si>
  <si>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10,851,975.07</t>
  </si>
  <si>
    <r>
      <rPr>
        <sz val="9"/>
        <rFont val="宋体"/>
        <charset val="134"/>
      </rPr>
      <t>2101199-其他行政事业单位医疗支出</t>
    </r>
  </si>
  <si>
    <r>
      <rPr>
        <sz val="9"/>
        <rFont val="宋体"/>
        <charset val="134"/>
      </rPr>
      <t>30307-医疗费补助</t>
    </r>
  </si>
  <si>
    <t>270,000.00</t>
  </si>
  <si>
    <t>157,913,927.02</t>
  </si>
  <si>
    <t>413,343.00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</si>
  <si>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</si>
  <si>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</si>
  <si>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</si>
  <si>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</si>
  <si>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</si>
  <si>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</si>
  <si>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</si>
  <si>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</si>
  <si>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</si>
  <si>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</si>
  <si>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901223-北京市朝阳区呼家楼中心小学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</si>
  <si>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</si>
  <si>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其他项目-机构运转及教育教学保障经费</t>
    </r>
  </si>
  <si>
    <r>
      <rPr>
        <sz val="9"/>
        <rFont val="宋体"/>
        <charset val="134"/>
      </rPr>
      <t>其他项目-特教工作经费</t>
    </r>
  </si>
  <si>
    <t>60,000.00</t>
  </si>
  <si>
    <r>
      <rPr>
        <sz val="9"/>
        <rFont val="宋体"/>
        <charset val="134"/>
      </rPr>
      <t>素质教育项目-2023年课后优质资源拓展项目</t>
    </r>
  </si>
  <si>
    <t>350,000.00</t>
  </si>
  <si>
    <t>合  计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</si>
  <si>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</si>
  <si>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</si>
  <si>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</si>
  <si>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</si>
  <si>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105,850.00</t>
  </si>
  <si>
    <r>
      <rPr>
        <sz val="9"/>
        <rFont val="宋体"/>
        <charset val="134"/>
      </rPr>
      <t>C-服务</t>
    </r>
  </si>
  <si>
    <t>4,744,645.00</t>
  </si>
  <si>
    <t>4,850,495.00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</si>
  <si>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</si>
  <si>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</si>
  <si>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</si>
  <si>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</si>
  <si>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</si>
  <si>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</si>
  <si>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</si>
  <si>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</si>
  <si>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</si>
  <si>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</si>
  <si>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</si>
  <si>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</si>
  <si>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</si>
  <si>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</si>
  <si>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</si>
  <si>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</si>
  <si>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</si>
  <si>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</si>
  <si>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</si>
  <si>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</si>
  <si>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</si>
  <si>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</si>
  <si>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</si>
  <si>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</si>
  <si>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</si>
  <si>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</si>
  <si>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</si>
  <si>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</si>
  <si>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2050202</t>
  </si>
  <si>
    <r>
      <rPr>
        <sz val="9"/>
        <rFont val="宋体"/>
        <charset val="134"/>
      </rPr>
      <t>小学教育</t>
    </r>
  </si>
  <si>
    <t>2080505</t>
  </si>
  <si>
    <r>
      <rPr>
        <sz val="9"/>
        <rFont val="宋体"/>
        <charset val="134"/>
      </rPr>
      <t>机关事业单位基本养老保险缴费支出</t>
    </r>
  </si>
  <si>
    <t>2101102</t>
  </si>
  <si>
    <r>
      <rPr>
        <sz val="9"/>
        <rFont val="宋体"/>
        <charset val="134"/>
      </rPr>
      <t>事业单位医疗</t>
    </r>
  </si>
  <si>
    <t>2080502</t>
  </si>
  <si>
    <r>
      <rPr>
        <sz val="9"/>
        <rFont val="宋体"/>
        <charset val="134"/>
      </rPr>
      <t>事业单位离退休</t>
    </r>
  </si>
  <si>
    <t>2101199</t>
  </si>
  <si>
    <r>
      <rPr>
        <sz val="9"/>
        <rFont val="宋体"/>
        <charset val="134"/>
      </rPr>
      <t>其他行政事业单位医疗支出</t>
    </r>
  </si>
  <si>
    <t>2080506</t>
  </si>
  <si>
    <r>
      <rPr>
        <sz val="9"/>
        <rFont val="宋体"/>
        <charset val="134"/>
      </rPr>
      <t>机关事业单位职业年金缴费支出</t>
    </r>
  </si>
  <si>
    <t>预算08表 一般公共预算财政拨款基本支出表</t>
  </si>
  <si>
    <t>3,131,610.00</t>
  </si>
  <si>
    <t>139,324,545.92</t>
  </si>
  <si>
    <t>18,589,381.10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</si>
  <si>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</si>
  <si>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</si>
  <si>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</si>
  <si>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</si>
  <si>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</si>
  <si>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</si>
  <si>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</si>
  <si>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</si>
  <si>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</si>
  <si>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</si>
  <si>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</si>
  <si>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</si>
  <si>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</si>
  <si>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</si>
  <si>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</si>
  <si>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</si>
  <si>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</si>
  <si>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</si>
  <si>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</si>
  <si>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</si>
  <si>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</si>
  <si>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</si>
  <si>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</si>
  <si>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</si>
  <si>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</si>
  <si>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</si>
  <si>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</si>
  <si>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</si>
  <si>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</si>
  <si>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</si>
  <si>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</si>
  <si>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</si>
  <si>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</si>
  <si>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</si>
  <si>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</si>
  <si>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</si>
  <si>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</si>
  <si>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</si>
  <si>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</si>
  <si>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901223-北京市朝阳区呼家楼中心小学</t>
  </si>
  <si>
    <t>11010523T000002040183-其他项目-特教工作经费</t>
  </si>
  <si>
    <t>31-部门项目</t>
  </si>
  <si>
    <t>胡琳</t>
  </si>
  <si>
    <t>13911834122</t>
  </si>
  <si>
    <t>做好资源教室建设工作和使用工作，为残疾学生创造良好的学习环境。</t>
  </si>
  <si>
    <t>成本指标</t>
  </si>
  <si>
    <t>经济成本指标</t>
  </si>
  <si>
    <t>严格按预算执行，将成本控制在预算6万元范围内</t>
  </si>
  <si>
    <t>≤</t>
  </si>
  <si>
    <t>60000</t>
  </si>
  <si>
    <t>元</t>
  </si>
  <si>
    <t>产出指标</t>
  </si>
  <si>
    <t>质量指标</t>
  </si>
  <si>
    <t>通过实施此项目使残疾学生在学习、康复等方面有不同的改善。</t>
  </si>
  <si>
    <t>＝</t>
  </si>
  <si>
    <t>9</t>
  </si>
  <si>
    <t>人次</t>
  </si>
  <si>
    <t>数量指标</t>
  </si>
  <si>
    <t>使在校随班就读的学生在体能、心理等方面都得到锻炼和帮助。使残疾学生和其他学生得到帮助</t>
  </si>
  <si>
    <t>时效指标</t>
  </si>
  <si>
    <t>3-4月做好工作安排,4月---12月资金使用开展工作,并进行工作总结</t>
  </si>
  <si>
    <t>定性</t>
  </si>
  <si>
    <t>优良中低差</t>
  </si>
  <si>
    <t>项</t>
  </si>
  <si>
    <t>满意度指标</t>
  </si>
  <si>
    <t>服务对象满意度指标</t>
  </si>
  <si>
    <t>通过实施此项目使85%经过帮助的学生和家长得到较好的满意。</t>
  </si>
  <si>
    <t>≥</t>
  </si>
  <si>
    <t>85</t>
  </si>
  <si>
    <t>%</t>
  </si>
  <si>
    <t>效益指标</t>
  </si>
  <si>
    <t>社会效益指标</t>
  </si>
  <si>
    <t>建立全体师生建立关心关爱残疾学生意识，帮助残疾学生成长。</t>
  </si>
  <si>
    <t>11010523T000002152852-素质教育项目-2023年课后优质资源拓展项目</t>
  </si>
  <si>
    <t>熊莉</t>
  </si>
  <si>
    <t>18811594189</t>
  </si>
  <si>
    <t>本项目计划于2023年全年完成开展体育、艺术、科技等项目的优质资源拓展。活动期间开展多种形式的艺术、科技、体育学生课后及实践活动，充分彰显各中小学校艺术、科技、体育等教育成果。坚持加强行政管理与业务指导相结合；坚持提高学生综合素养与提升教师专业技能相结合；坚持课堂与课后相结合；坚持理论素养与体育艺术科技实践相结合。</t>
  </si>
  <si>
    <t>学校尽可能地压低成本，提高资金使用效率，项目实施过程中，严格将成本控制在35万元之内。</t>
  </si>
  <si>
    <t>350000</t>
  </si>
  <si>
    <t>使全校体育、科技高品质社团水平能够有进一步提高，学校开展丰富多彩的体艺科活动，从而锻炼学生乐观、积极、向上的心理状态，增强学生的自信。</t>
  </si>
  <si>
    <t>1</t>
  </si>
  <si>
    <t>学校收到经费后上交工作计划和专项资金使用方案并开展实施，按月开展，年终进行绩效考核</t>
  </si>
  <si>
    <t>为706名学生开展多种形式的艺术、科技、体育学生课后及实践活动</t>
  </si>
  <si>
    <t>提升学校在体育、科技类社团方面的管理与指导的水平，培养广大青少年学生的综合素养。提升科技社团的竞争力，通过各级各类赛事为朝阳区体育科技教育事业增光添彩，提升我学校的影响力。</t>
  </si>
  <si>
    <t>争取师生的满意度指标达到90%以上</t>
  </si>
  <si>
    <t>90</t>
  </si>
  <si>
    <t>预算14表 部门整体支出绩效目标申报表</t>
  </si>
  <si>
    <t>（年度）</t>
  </si>
  <si>
    <t>部门（单位）名称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</si>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</sst>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simhei"/>
      <charset val="134"/>
    </font>
    <font>
      <sz val="26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1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2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1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 shrinkToFit="1"/>
    </xf>
    <xf numFmtId="49" fontId="19" fillId="0" borderId="0" xfId="0" applyNumberFormat="1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C1" workbookViewId="0">
      <pane ySplit="6" topLeftCell="A7" activePane="bottomLeft" state="frozen"/>
      <selection/>
      <selection pane="bottomLeft" activeCell="F13" sqref="I13 F13"/>
    </sheetView>
  </sheetViews>
  <sheetFormatPr defaultColWidth="10" defaultRowHeight="14"/>
  <cols>
    <col min="1" max="1" customWidth="true" width="1.53636363636364" collapsed="false"/>
    <col min="2" max="2" customWidth="true" width="33.3363636363636" collapsed="false"/>
    <col min="3" max="3" customWidth="true" width="11.8" collapsed="false"/>
    <col min="4" max="4" customWidth="true" width="30.7727272727273" collapsed="false"/>
    <col min="5" max="10" customWidth="true" width="16.4090909090909" collapsed="false"/>
    <col min="11" max="11" customWidth="true" width="1.53636363636364" collapsed="false"/>
    <col min="12" max="13" customWidth="true" width="9.77272727272727" collapsed="false"/>
  </cols>
  <sheetData>
    <row r="1" ht="16.35" customHeight="1" spans="1:11">
      <c r="A1" s="86"/>
      <c r="B1" s="71"/>
      <c r="C1" s="89"/>
      <c r="D1" s="72"/>
      <c r="E1" s="72"/>
      <c r="F1" s="72"/>
      <c r="G1" s="72"/>
      <c r="H1" s="72" t="s">
        <v>227</v>
      </c>
      <c r="I1" s="72"/>
      <c r="J1" s="89"/>
      <c r="K1" s="73"/>
    </row>
    <row r="2" ht="22.8" customHeight="1" spans="1:11">
      <c r="A2" s="9"/>
      <c r="B2" s="5" t="s">
        <v>271</v>
      </c>
      <c r="C2" s="5"/>
      <c r="D2" s="5"/>
      <c r="E2" s="5"/>
      <c r="F2" s="5"/>
      <c r="G2" s="5"/>
      <c r="H2" s="5"/>
      <c r="I2" s="5"/>
      <c r="J2" s="96"/>
      <c r="K2" s="75"/>
    </row>
    <row r="3" ht="19.55" customHeight="1" spans="1:11">
      <c r="A3" s="9"/>
      <c r="B3" s="77"/>
      <c r="C3" s="77"/>
      <c r="D3" s="77"/>
      <c r="E3" s="77"/>
      <c r="F3" s="77"/>
      <c r="G3" s="77"/>
      <c r="H3" s="77"/>
      <c r="I3" s="78"/>
      <c r="J3" s="78" t="s">
        <v>76</v>
      </c>
      <c r="K3" s="79"/>
    </row>
    <row r="4" ht="23" customHeight="1" spans="1:11">
      <c r="A4" s="51"/>
      <c r="B4" s="80" t="s">
        <v>272</v>
      </c>
      <c r="C4" s="80" t="s">
        <v>273</v>
      </c>
      <c r="D4" s="80"/>
      <c r="E4" s="80" t="s">
        <v>274</v>
      </c>
      <c r="F4" s="80"/>
      <c r="G4" s="80"/>
      <c r="H4" s="80"/>
      <c r="I4" s="80"/>
      <c r="J4" s="80"/>
      <c r="K4" s="51"/>
    </row>
    <row r="5" ht="23" customHeight="1" spans="1:11">
      <c r="A5" s="51"/>
      <c r="B5" s="80"/>
      <c r="C5" s="80" t="s">
        <v>275</v>
      </c>
      <c r="D5" s="80" t="s">
        <v>276</v>
      </c>
      <c r="E5" s="80" t="s">
        <v>130</v>
      </c>
      <c r="F5" s="80" t="s">
        <v>152</v>
      </c>
      <c r="G5" s="80"/>
      <c r="H5" s="80"/>
      <c r="I5" s="80" t="s">
        <v>153</v>
      </c>
      <c r="J5" s="80"/>
      <c r="K5" s="97"/>
    </row>
    <row r="6" ht="34.5" customHeight="1" spans="1:11">
      <c r="A6" s="51"/>
      <c r="B6" s="80"/>
      <c r="C6" s="80"/>
      <c r="D6" s="80"/>
      <c r="E6" s="80"/>
      <c r="F6" s="80" t="s">
        <v>132</v>
      </c>
      <c r="G6" s="80" t="s">
        <v>277</v>
      </c>
      <c r="H6" s="80" t="s">
        <v>278</v>
      </c>
      <c r="I6" s="80" t="s">
        <v>279</v>
      </c>
      <c r="J6" s="27" t="s">
        <v>280</v>
      </c>
      <c r="K6" s="51"/>
    </row>
    <row r="7" s="88" customFormat="1" ht="16.55" customHeight="1" spans="1:11">
      <c r="A7" s="90"/>
      <c r="B7" s="91" t="s">
        <v>237</v>
      </c>
      <c r="C7" s="91" t="s">
        <v>281</v>
      </c>
      <c r="D7" s="91" t="s">
        <v>282</v>
      </c>
      <c r="E7" s="92">
        <f>3343+125849241.42</f>
        <v>125852584.42</v>
      </c>
      <c r="F7" s="92">
        <v>125439241.42</v>
      </c>
      <c r="G7" s="92">
        <v>107027920.32</v>
      </c>
      <c r="H7" s="92">
        <v>18411321.1</v>
      </c>
      <c r="I7" s="92">
        <f>3343+410000</f>
        <v>413343</v>
      </c>
      <c r="J7" s="92">
        <f>3343+410000</f>
        <v>413343</v>
      </c>
      <c r="K7" s="90"/>
    </row>
    <row r="8" ht="16.55" customHeight="1" spans="1:11">
      <c r="A8" s="9"/>
      <c r="B8" s="56" t="s">
        <v>237</v>
      </c>
      <c r="C8" s="56" t="s">
        <v>283</v>
      </c>
      <c r="D8" s="56" t="s">
        <v>284</v>
      </c>
      <c r="E8" s="93">
        <v>11288272.35</v>
      </c>
      <c r="F8" s="93">
        <v>11288272.35</v>
      </c>
      <c r="G8" s="93">
        <v>11288272.35</v>
      </c>
      <c r="H8" s="10"/>
      <c r="I8" s="10"/>
      <c r="J8" s="10"/>
      <c r="K8" s="9"/>
    </row>
    <row r="9" ht="16.55" customHeight="1" spans="1:11">
      <c r="A9" s="9"/>
      <c r="B9" s="56" t="s">
        <v>237</v>
      </c>
      <c r="C9" s="56" t="s">
        <v>285</v>
      </c>
      <c r="D9" s="56" t="s">
        <v>286</v>
      </c>
      <c r="E9" s="93">
        <v>10851975.07</v>
      </c>
      <c r="F9" s="93">
        <v>10851975.07</v>
      </c>
      <c r="G9" s="93">
        <v>10851975.07</v>
      </c>
      <c r="H9" s="10"/>
      <c r="I9" s="10"/>
      <c r="J9" s="10"/>
      <c r="K9" s="9"/>
    </row>
    <row r="10" ht="16.55" customHeight="1" spans="1:11">
      <c r="A10" s="9"/>
      <c r="B10" s="56" t="s">
        <v>237</v>
      </c>
      <c r="C10" s="56" t="s">
        <v>287</v>
      </c>
      <c r="D10" s="56" t="s">
        <v>288</v>
      </c>
      <c r="E10" s="93">
        <v>4420302</v>
      </c>
      <c r="F10" s="93">
        <v>4420302</v>
      </c>
      <c r="G10" s="93">
        <v>4242242</v>
      </c>
      <c r="H10" s="93">
        <v>178060</v>
      </c>
      <c r="I10" s="10"/>
      <c r="J10" s="10"/>
      <c r="K10" s="9"/>
    </row>
    <row r="11" ht="16.55" customHeight="1" spans="1:11">
      <c r="A11" s="9"/>
      <c r="B11" s="56" t="s">
        <v>237</v>
      </c>
      <c r="C11" s="56" t="s">
        <v>289</v>
      </c>
      <c r="D11" s="56" t="s">
        <v>290</v>
      </c>
      <c r="E11" s="93">
        <v>270000</v>
      </c>
      <c r="F11" s="93">
        <v>270000</v>
      </c>
      <c r="G11" s="93">
        <v>270000</v>
      </c>
      <c r="H11" s="10"/>
      <c r="I11" s="10"/>
      <c r="J11" s="10"/>
      <c r="K11" s="9"/>
    </row>
    <row r="12" ht="16.55" customHeight="1" spans="1:11">
      <c r="A12" s="9"/>
      <c r="B12" s="56" t="s">
        <v>237</v>
      </c>
      <c r="C12" s="56" t="s">
        <v>291</v>
      </c>
      <c r="D12" s="56" t="s">
        <v>292</v>
      </c>
      <c r="E12" s="93">
        <v>5644136.18</v>
      </c>
      <c r="F12" s="93">
        <v>5644136.18</v>
      </c>
      <c r="G12" s="93">
        <v>5644136.18</v>
      </c>
      <c r="H12" s="10"/>
      <c r="I12" s="10"/>
      <c r="J12" s="10"/>
      <c r="K12" s="9"/>
    </row>
    <row r="13" ht="16.55" customHeight="1" spans="1:11">
      <c r="A13" s="81"/>
      <c r="B13" s="55"/>
      <c r="C13" s="55"/>
      <c r="D13" s="54" t="s">
        <v>147</v>
      </c>
      <c r="E13" s="94">
        <f>3343+158323927.02</f>
        <v>158327270.02</v>
      </c>
      <c r="F13" s="94">
        <v>157913927.02</v>
      </c>
      <c r="G13" s="94">
        <v>139324545.92</v>
      </c>
      <c r="H13" s="94">
        <v>18589381.1</v>
      </c>
      <c r="I13" s="94">
        <f>3343+410000</f>
        <v>413343</v>
      </c>
      <c r="J13" s="94">
        <f>3343+410000</f>
        <v>413343</v>
      </c>
      <c r="K13" s="81"/>
    </row>
    <row r="14" ht="9.75" customHeight="1" spans="1:11">
      <c r="A14" s="87"/>
      <c r="B14" s="84"/>
      <c r="C14" s="95"/>
      <c r="D14" s="84"/>
      <c r="E14" s="84"/>
      <c r="F14" s="84"/>
      <c r="G14" s="84"/>
      <c r="H14" s="84"/>
      <c r="I14" s="84"/>
      <c r="J14" s="95"/>
      <c r="K14" s="85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2023-01-08T14:40:00Z</dcterms:created>
  <dc:creator>Apache POI</dc:creator>
  <cp:lastModifiedBy>gylxx</cp:lastModifiedBy>
  <dcterms:modified xsi:type="dcterms:W3CDTF">2023-01-14T11:26:51Z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CB715F78CF3543D8806C6FC1AA66BD9E</vt:lpwstr>
  </property>
  <property fmtid="{D5CDD505-2E9C-101B-9397-08002B2CF9AE}" pid="3" name="KSOProductBuildVer">
    <vt:lpwstr>2052-11.1.0.13703</vt:lpwstr>
  </property>
</Properties>
</file>